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5FCD12CB-C684-4150-B248-C3D6DA39F5E7}" xr6:coauthVersionLast="36" xr6:coauthVersionMax="36" xr10:uidLastSave="{00000000-0000-0000-0000-000000000000}"/>
  <bookViews>
    <workbookView xWindow="0" yWindow="0" windowWidth="28800" windowHeight="12225" xr2:uid="{0A3B799B-A901-4014-866C-0F60F87D56E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C11" i="1"/>
  <c r="B11" i="1"/>
  <c r="G10" i="1"/>
  <c r="D10" i="1"/>
  <c r="G9" i="1"/>
  <c r="D9" i="1"/>
  <c r="G8" i="1"/>
  <c r="D8" i="1"/>
  <c r="G7" i="1"/>
  <c r="G11" i="1" s="1"/>
  <c r="D7" i="1"/>
  <c r="G6" i="1"/>
  <c r="D6" i="1"/>
  <c r="D11" i="1" l="1"/>
</calcChain>
</file>

<file path=xl/sharedStrings.xml><?xml version="1.0" encoding="utf-8"?>
<sst xmlns="http://schemas.openxmlformats.org/spreadsheetml/2006/main" count="12" uniqueCount="11">
  <si>
    <t>Wyszczególnienie wydatków</t>
  </si>
  <si>
    <t>Razem środki</t>
  </si>
  <si>
    <t>świadczenia</t>
  </si>
  <si>
    <t>osobowe i pochodne</t>
  </si>
  <si>
    <t>rzeczowe</t>
  </si>
  <si>
    <t>majątkowe</t>
  </si>
  <si>
    <t>finansowanie projektów z udziałem środków z UE</t>
  </si>
  <si>
    <t>RAZEM:</t>
  </si>
  <si>
    <t>PLAN WYDATKÓW BUDŻETOWYCH NA 2018 ROK</t>
  </si>
  <si>
    <t>Plan (ustawa budżetowa na dzień 09.02.2018)</t>
  </si>
  <si>
    <t>Plan (na dzień 31.12.2018)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</si>
</sst>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right" vertical="center"/>
    </xf>
    <xf numFmtId="3" fontId="2" fillId="2" borderId="19" xfId="0" applyNumberFormat="1" applyFont="1" applyFill="1" applyBorder="1" applyAlignment="1">
      <alignment horizontal="right" vertical="center"/>
    </xf>
    <xf numFmtId="3" fontId="2" fillId="2" borderId="20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3737-4254-41B2-91A7-8E39568A4B66}">
  <dimension ref="A2:J130"/>
  <sheetViews>
    <sheetView tabSelected="1" workbookViewId="0">
      <selection activeCell="Q9" sqref="Q9"/>
    </sheetView>
  </sheetViews>
  <sheetFormatPr defaultRowHeight="12.75" x14ac:dyDescent="0.2"/>
  <cols>
    <col min="1" max="1" width="30.7109375" style="2" customWidth="1"/>
    <col min="2" max="7" width="15.7109375" style="2" customWidth="1"/>
    <col min="8" max="16384" width="9.140625" style="2"/>
  </cols>
  <sheetData>
    <row r="2" spans="1:10" x14ac:dyDescent="0.2">
      <c r="A2" s="1" t="s">
        <v>8</v>
      </c>
      <c r="B2" s="1"/>
      <c r="C2" s="1"/>
      <c r="D2" s="1"/>
      <c r="E2" s="1"/>
      <c r="F2" s="1"/>
      <c r="G2" s="1"/>
    </row>
    <row r="3" spans="1:10" ht="13.5" thickBot="1" x14ac:dyDescent="0.25">
      <c r="A3" s="3"/>
      <c r="B3" s="3"/>
      <c r="C3" s="3"/>
      <c r="D3" s="3"/>
    </row>
    <row r="4" spans="1:10" ht="13.5" thickBot="1" x14ac:dyDescent="0.25">
      <c r="A4" s="4" t="s">
        <v>0</v>
      </c>
      <c r="B4" s="5" t="s">
        <v>9</v>
      </c>
      <c r="C4" s="6"/>
      <c r="D4" s="7"/>
      <c r="E4" s="5" t="s">
        <v>10</v>
      </c>
      <c r="F4" s="6"/>
      <c r="G4" s="7"/>
    </row>
    <row r="5" spans="1:10" ht="15" customHeight="1" thickBot="1" x14ac:dyDescent="0.25">
      <c r="A5" s="17"/>
      <c r="B5" s="22">
        <v>75404</v>
      </c>
      <c r="C5" s="8">
        <v>75405</v>
      </c>
      <c r="D5" s="9" t="s">
        <v>1</v>
      </c>
      <c r="E5" s="22">
        <v>75404</v>
      </c>
      <c r="F5" s="8">
        <v>75405</v>
      </c>
      <c r="G5" s="9" t="s">
        <v>1</v>
      </c>
    </row>
    <row r="6" spans="1:10" ht="15" customHeight="1" x14ac:dyDescent="0.2">
      <c r="A6" s="18" t="s">
        <v>2</v>
      </c>
      <c r="B6" s="10">
        <v>2742000</v>
      </c>
      <c r="C6" s="10">
        <v>12683000</v>
      </c>
      <c r="D6" s="12">
        <f>SUM(B6:C6)</f>
        <v>15425000</v>
      </c>
      <c r="E6" s="23">
        <v>2852738</v>
      </c>
      <c r="F6" s="11">
        <v>11962436</v>
      </c>
      <c r="G6" s="12">
        <f>SUM(E6:F6)</f>
        <v>14815174</v>
      </c>
    </row>
    <row r="7" spans="1:10" ht="15" customHeight="1" x14ac:dyDescent="0.2">
      <c r="A7" s="19" t="s">
        <v>3</v>
      </c>
      <c r="B7" s="10">
        <v>77225000</v>
      </c>
      <c r="C7" s="10">
        <v>242202000</v>
      </c>
      <c r="D7" s="12">
        <f>SUM(B7:C7)</f>
        <v>319427000</v>
      </c>
      <c r="E7" s="24">
        <v>80922522</v>
      </c>
      <c r="F7" s="10">
        <v>256127960</v>
      </c>
      <c r="G7" s="12">
        <f>SUM(E7:F7)</f>
        <v>337050482</v>
      </c>
    </row>
    <row r="8" spans="1:10" ht="15" customHeight="1" x14ac:dyDescent="0.2">
      <c r="A8" s="19" t="s">
        <v>4</v>
      </c>
      <c r="B8" s="10">
        <v>9602000</v>
      </c>
      <c r="C8" s="10">
        <v>27896000</v>
      </c>
      <c r="D8" s="12">
        <f>SUM(B8:C8)</f>
        <v>37498000</v>
      </c>
      <c r="E8" s="24">
        <v>13483936</v>
      </c>
      <c r="F8" s="10">
        <v>35320419</v>
      </c>
      <c r="G8" s="12">
        <f>SUM(E8:F8)</f>
        <v>48804355</v>
      </c>
    </row>
    <row r="9" spans="1:10" x14ac:dyDescent="0.2">
      <c r="A9" s="19" t="s">
        <v>5</v>
      </c>
      <c r="B9" s="10">
        <v>154000</v>
      </c>
      <c r="C9" s="10">
        <v>530000</v>
      </c>
      <c r="D9" s="12">
        <f>SUM(B9:C9)</f>
        <v>684000</v>
      </c>
      <c r="E9" s="24">
        <v>605556</v>
      </c>
      <c r="F9" s="10">
        <v>12544027</v>
      </c>
      <c r="G9" s="12">
        <f>SUM(E9:F9)</f>
        <v>13149583</v>
      </c>
    </row>
    <row r="10" spans="1:10" ht="21" customHeight="1" thickBot="1" x14ac:dyDescent="0.25">
      <c r="A10" s="20" t="s">
        <v>6</v>
      </c>
      <c r="B10" s="13"/>
      <c r="C10" s="13">
        <v>408000</v>
      </c>
      <c r="D10" s="12">
        <f>SUM(B10:C10)</f>
        <v>408000</v>
      </c>
      <c r="E10" s="25">
        <v>454086</v>
      </c>
      <c r="F10" s="13">
        <v>390432</v>
      </c>
      <c r="G10" s="12">
        <f>SUM(E10:F10)</f>
        <v>844518</v>
      </c>
    </row>
    <row r="11" spans="1:10" ht="13.5" thickBot="1" x14ac:dyDescent="0.25">
      <c r="A11" s="21" t="s">
        <v>7</v>
      </c>
      <c r="B11" s="14">
        <f t="shared" ref="B11:G11" si="0">SUM(B6:B10)</f>
        <v>89723000</v>
      </c>
      <c r="C11" s="14">
        <f t="shared" si="0"/>
        <v>283719000</v>
      </c>
      <c r="D11" s="15">
        <f t="shared" si="0"/>
        <v>373442000</v>
      </c>
      <c r="E11" s="26">
        <f t="shared" si="0"/>
        <v>98318838</v>
      </c>
      <c r="F11" s="14">
        <f t="shared" si="0"/>
        <v>316345274</v>
      </c>
      <c r="G11" s="15">
        <f t="shared" si="0"/>
        <v>414664112</v>
      </c>
    </row>
    <row r="15" spans="1:10" s="16" customFormat="1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5" customHeight="1" x14ac:dyDescent="0.2"/>
    <row r="17" spans="1:10" ht="15" customHeight="1" x14ac:dyDescent="0.2"/>
    <row r="18" spans="1:10" ht="15" customHeight="1" x14ac:dyDescent="0.2"/>
    <row r="19" spans="1:10" ht="15" customHeight="1" x14ac:dyDescent="0.2"/>
    <row r="20" spans="1:10" ht="15" customHeight="1" x14ac:dyDescent="0.2"/>
    <row r="22" spans="1:10" ht="21" customHeight="1" x14ac:dyDescent="0.2"/>
    <row r="27" spans="1:10" s="16" customFormat="1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4" ht="21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6" ht="21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26.25" customHeight="1" x14ac:dyDescent="0.2"/>
    <row r="58" ht="21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70" ht="21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2" ht="2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4" ht="21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6" ht="21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8" ht="21" customHeight="1" x14ac:dyDescent="0.2"/>
    <row r="123" ht="28.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30" ht="21" customHeight="1" x14ac:dyDescent="0.2"/>
  </sheetData>
  <mergeCells count="5">
    <mergeCell ref="A2:G2"/>
    <mergeCell ref="A3:D3"/>
    <mergeCell ref="A4:A5"/>
    <mergeCell ref="B4:D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2021-03-04T07:27:06Z</dcterms:created>
  <dcterms:modified xsi:type="dcterms:W3CDTF">2021-03-04T07:27:54Z</dcterms:modified>
</cp:coreProperties>
</file>