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7F3C23B6-8D5C-42C9-AB05-86BAD16CF888}" xr6:coauthVersionLast="36" xr6:coauthVersionMax="36" xr10:uidLastSave="{00000000-0000-0000-0000-000000000000}"/>
  <bookViews>
    <workbookView xWindow="0" yWindow="0" windowWidth="28800" windowHeight="12225" xr2:uid="{F9444468-50B9-4A5B-872C-9B0AC49722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<sst xmlns="http://schemas.openxmlformats.org/spreadsheetml/2006/main" count="38" uniqueCount="38">
  <si>
    <t>Wykonanie dochodów budżetu państwa (łącznie rozdziały)</t>
  </si>
  <si>
    <t>Pozycja</t>
  </si>
  <si>
    <t>Wyszczególnienie</t>
  </si>
  <si>
    <t>Plan dochodów 2012</t>
  </si>
  <si>
    <t>Dochody wykonane 2012</t>
  </si>
  <si>
    <t>Plan dochodów 2013</t>
  </si>
  <si>
    <t>Dochody wykonane 2013</t>
  </si>
  <si>
    <t>0570</t>
  </si>
  <si>
    <t>Grzywny, mandaty i inne kary pieniężne od ludności</t>
  </si>
  <si>
    <t>0580</t>
  </si>
  <si>
    <t>Grzywny i inne kary pieniężne od osób prawnych i innych jednostek organizacyjnych</t>
  </si>
  <si>
    <t>0590</t>
  </si>
  <si>
    <t>Wpływy z opłat za koncesje i licencje</t>
  </si>
  <si>
    <t>0610</t>
  </si>
  <si>
    <t>Wpływy z opłat egzaminacyjnych oraz opłat za wydanie świadectw, dyplomów, zaświadczeń, certyfikatów i ich duplikatów</t>
  </si>
  <si>
    <t>0630</t>
  </si>
  <si>
    <t>Wpływy z tytułu opłat i kosztów sądowych oraz innych opłat uiszczanych na rzecz Skarbu Państwa z tytułu postępowania sądowego i prokuratorskiego</t>
  </si>
  <si>
    <t>0640</t>
  </si>
  <si>
    <t>Wpływy z tytułu kosztów egzekucyjnych, opłaty komorniczej i kosztów upomnień</t>
  </si>
  <si>
    <t>0690</t>
  </si>
  <si>
    <t>Wpływy z różnych opłat</t>
  </si>
  <si>
    <t>0750</t>
  </si>
  <si>
    <t>Dochody z najmu i dzierżawy składników majątkowych Skarbu Państwa oraz innych umów o podobnym charakterze</t>
  </si>
  <si>
    <t>0830</t>
  </si>
  <si>
    <t>Wpływy z usług</t>
  </si>
  <si>
    <t>0870</t>
  </si>
  <si>
    <t>Wpływy ze sprzedaży składników majątkowych</t>
  </si>
  <si>
    <t>0920</t>
  </si>
  <si>
    <t xml:space="preserve">Pozostałe odsetki </t>
  </si>
  <si>
    <t>0940</t>
  </si>
  <si>
    <t>Wpływy z rozliczeń/zwrotów z lat ubiegłych</t>
  </si>
  <si>
    <t>0950</t>
  </si>
  <si>
    <t>Wpływy z tytułu kar i odszkodowań wynikających z umów</t>
  </si>
  <si>
    <t>0960</t>
  </si>
  <si>
    <t>Otrzymane spadki, zapisy i darowizny w postaci pieniężnej (m.in. nawiązki z tytułu wyroków sądowych)</t>
  </si>
  <si>
    <t>0970</t>
  </si>
  <si>
    <t>Wpływy z różnych dochodów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</si>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</sst>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1ABF-674D-460F-9373-6DDE7A83198A}">
  <dimension ref="A1:X19"/>
  <sheetViews>
    <sheetView tabSelected="1" topLeftCell="C3" workbookViewId="0">
      <selection activeCell="G3" sqref="G3:Y21"/>
    </sheetView>
  </sheetViews>
  <sheetFormatPr defaultRowHeight="12.75" x14ac:dyDescent="0.2"/>
  <cols>
    <col min="1" max="1" width="8.7109375" style="2" bestFit="1" customWidth="1"/>
    <col min="2" max="2" width="28.7109375" style="2" customWidth="1"/>
    <col min="3" max="3" width="10.710937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0.7109375" style="2" customWidth="1"/>
    <col min="8" max="8" width="11.7109375" style="2" customWidth="1"/>
    <col min="9" max="9" width="10.7109375" style="2" customWidth="1"/>
    <col min="10" max="10" width="11.7109375" style="2" customWidth="1"/>
    <col min="11" max="11" width="10.7109375" style="2" customWidth="1"/>
    <col min="12" max="12" width="11.7109375" style="2" customWidth="1"/>
    <col min="13" max="13" width="10.7109375" style="2" customWidth="1"/>
    <col min="14" max="14" width="11.7109375" style="2" customWidth="1"/>
    <col min="15" max="15" width="10.7109375" style="2" customWidth="1"/>
    <col min="16" max="16" width="11.7109375" style="2" customWidth="1"/>
    <col min="17" max="17" width="10.7109375" style="2" customWidth="1"/>
    <col min="18" max="18" width="11.7109375" style="2" customWidth="1"/>
    <col min="19" max="19" width="10.7109375" style="2" customWidth="1"/>
    <col min="20" max="20" width="11.7109375" style="2" customWidth="1"/>
    <col min="21" max="21" width="10.7109375" style="2" customWidth="1"/>
    <col min="22" max="22" width="11.7109375" style="2" customWidth="1"/>
    <col min="23" max="23" width="10.7109375" style="2" customWidth="1"/>
    <col min="24" max="24" width="11.7109375" style="2" customWidth="1"/>
    <col min="25" max="25" width="10.7109375" style="2" customWidth="1"/>
    <col min="26" max="26" width="11.7109375" style="2" customWidth="1"/>
    <col min="27" max="16384" width="9.140625" style="2"/>
  </cols>
  <sheetData>
    <row r="1" spans="1: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thickBot="1" x14ac:dyDescent="0.25">
      <c r="A2" s="3"/>
      <c r="B2" s="4"/>
      <c r="C2" s="4"/>
      <c r="D2" s="4"/>
      <c r="E2" s="4"/>
      <c r="F2" s="5"/>
      <c r="G2" s="5"/>
    </row>
    <row r="3" spans="1:24" ht="39" thickBot="1" x14ac:dyDescent="0.25">
      <c r="A3" s="6" t="s">
        <v>1</v>
      </c>
      <c r="B3" s="7" t="s">
        <v>2</v>
      </c>
      <c r="C3" s="9" t="s">
        <v>3</v>
      </c>
      <c r="D3" s="8" t="s">
        <v>4</v>
      </c>
      <c r="E3" s="9" t="s">
        <v>5</v>
      </c>
      <c r="F3" s="8" t="s">
        <v>6</v>
      </c>
    </row>
    <row r="4" spans="1:24" s="14" customFormat="1" ht="25.5" x14ac:dyDescent="0.25">
      <c r="A4" s="10" t="s">
        <v>7</v>
      </c>
      <c r="B4" s="11" t="s">
        <v>8</v>
      </c>
      <c r="C4" s="12">
        <v>0</v>
      </c>
      <c r="D4" s="13">
        <v>5345.27</v>
      </c>
      <c r="E4" s="12">
        <v>0</v>
      </c>
      <c r="F4" s="13">
        <v>0</v>
      </c>
    </row>
    <row r="5" spans="1:24" s="14" customFormat="1" ht="38.25" x14ac:dyDescent="0.25">
      <c r="A5" s="15" t="s">
        <v>9</v>
      </c>
      <c r="B5" s="16" t="s">
        <v>10</v>
      </c>
      <c r="C5" s="18">
        <v>177000</v>
      </c>
      <c r="D5" s="17">
        <v>16200.78</v>
      </c>
      <c r="E5" s="18">
        <v>0</v>
      </c>
      <c r="F5" s="17">
        <v>13379.38</v>
      </c>
    </row>
    <row r="6" spans="1:24" s="14" customFormat="1" ht="25.5" x14ac:dyDescent="0.25">
      <c r="A6" s="15" t="s">
        <v>11</v>
      </c>
      <c r="B6" s="16" t="s">
        <v>12</v>
      </c>
      <c r="C6" s="18">
        <v>134000</v>
      </c>
      <c r="D6" s="17">
        <v>128463.45</v>
      </c>
      <c r="E6" s="18">
        <v>130000</v>
      </c>
      <c r="F6" s="17">
        <v>179107.5</v>
      </c>
    </row>
    <row r="7" spans="1:24" s="14" customFormat="1" ht="63.75" x14ac:dyDescent="0.25">
      <c r="A7" s="15" t="s">
        <v>13</v>
      </c>
      <c r="B7" s="16" t="s">
        <v>14</v>
      </c>
      <c r="C7" s="18">
        <v>0</v>
      </c>
      <c r="D7" s="17">
        <v>0</v>
      </c>
      <c r="E7" s="18">
        <v>0</v>
      </c>
      <c r="F7" s="17">
        <v>0</v>
      </c>
    </row>
    <row r="8" spans="1:24" s="14" customFormat="1" ht="63.75" x14ac:dyDescent="0.25">
      <c r="A8" s="15" t="s">
        <v>15</v>
      </c>
      <c r="B8" s="16" t="s">
        <v>16</v>
      </c>
      <c r="C8" s="18">
        <v>0</v>
      </c>
      <c r="D8" s="17">
        <v>0</v>
      </c>
      <c r="E8" s="18">
        <v>0</v>
      </c>
      <c r="F8" s="17">
        <v>0</v>
      </c>
    </row>
    <row r="9" spans="1:24" s="14" customFormat="1" ht="38.25" x14ac:dyDescent="0.25">
      <c r="A9" s="15" t="s">
        <v>17</v>
      </c>
      <c r="B9" s="16" t="s">
        <v>18</v>
      </c>
      <c r="C9" s="18">
        <v>0</v>
      </c>
      <c r="D9" s="17">
        <v>0</v>
      </c>
      <c r="E9" s="18">
        <v>0</v>
      </c>
      <c r="F9" s="17">
        <v>0</v>
      </c>
    </row>
    <row r="10" spans="1:24" s="14" customFormat="1" x14ac:dyDescent="0.25">
      <c r="A10" s="15" t="s">
        <v>19</v>
      </c>
      <c r="B10" s="16" t="s">
        <v>20</v>
      </c>
      <c r="C10" s="18">
        <v>453000</v>
      </c>
      <c r="D10" s="17">
        <v>537508.31999999995</v>
      </c>
      <c r="E10" s="18">
        <v>450000</v>
      </c>
      <c r="F10" s="17">
        <v>335690.17</v>
      </c>
    </row>
    <row r="11" spans="1:24" s="14" customFormat="1" ht="51" x14ac:dyDescent="0.25">
      <c r="A11" s="15" t="s">
        <v>21</v>
      </c>
      <c r="B11" s="16" t="s">
        <v>22</v>
      </c>
      <c r="C11" s="18">
        <v>266000</v>
      </c>
      <c r="D11" s="17">
        <v>278780.84999999998</v>
      </c>
      <c r="E11" s="18">
        <v>275000</v>
      </c>
      <c r="F11" s="17">
        <v>284808.86</v>
      </c>
    </row>
    <row r="12" spans="1:24" s="14" customFormat="1" x14ac:dyDescent="0.25">
      <c r="A12" s="15" t="s">
        <v>23</v>
      </c>
      <c r="B12" s="16" t="s">
        <v>24</v>
      </c>
      <c r="C12" s="18">
        <v>464000</v>
      </c>
      <c r="D12" s="17">
        <v>470921.89</v>
      </c>
      <c r="E12" s="18">
        <v>444000</v>
      </c>
      <c r="F12" s="17">
        <v>337351.88</v>
      </c>
    </row>
    <row r="13" spans="1:24" s="14" customFormat="1" ht="25.5" x14ac:dyDescent="0.25">
      <c r="A13" s="15" t="s">
        <v>25</v>
      </c>
      <c r="B13" s="16" t="s">
        <v>26</v>
      </c>
      <c r="C13" s="18">
        <v>75000</v>
      </c>
      <c r="D13" s="17">
        <v>16384.849999999999</v>
      </c>
      <c r="E13" s="18">
        <v>5000</v>
      </c>
      <c r="F13" s="17">
        <v>19099.919999999998</v>
      </c>
    </row>
    <row r="14" spans="1:24" s="14" customFormat="1" x14ac:dyDescent="0.25">
      <c r="A14" s="15" t="s">
        <v>27</v>
      </c>
      <c r="B14" s="16" t="s">
        <v>28</v>
      </c>
      <c r="C14" s="18">
        <v>5000</v>
      </c>
      <c r="D14" s="17">
        <v>10083.120000000001</v>
      </c>
      <c r="E14" s="18">
        <v>8000</v>
      </c>
      <c r="F14" s="17">
        <v>55206.92</v>
      </c>
    </row>
    <row r="15" spans="1:24" s="14" customFormat="1" ht="25.5" x14ac:dyDescent="0.25">
      <c r="A15" s="15" t="s">
        <v>29</v>
      </c>
      <c r="B15" s="16" t="s">
        <v>30</v>
      </c>
      <c r="C15" s="18">
        <v>0</v>
      </c>
      <c r="D15" s="17">
        <v>0</v>
      </c>
      <c r="E15" s="18">
        <v>0</v>
      </c>
      <c r="F15" s="17">
        <v>0</v>
      </c>
    </row>
    <row r="16" spans="1:24" s="14" customFormat="1" ht="38.25" x14ac:dyDescent="0.25">
      <c r="A16" s="15" t="s">
        <v>31</v>
      </c>
      <c r="B16" s="16" t="s">
        <v>32</v>
      </c>
      <c r="C16" s="18">
        <v>0</v>
      </c>
      <c r="D16" s="17">
        <v>0</v>
      </c>
      <c r="E16" s="18">
        <v>0</v>
      </c>
      <c r="F16" s="17">
        <v>0</v>
      </c>
    </row>
    <row r="17" spans="1:6" s="14" customFormat="1" ht="51" x14ac:dyDescent="0.25">
      <c r="A17" s="15" t="s">
        <v>33</v>
      </c>
      <c r="B17" s="16" t="s">
        <v>34</v>
      </c>
      <c r="C17" s="18">
        <v>0</v>
      </c>
      <c r="D17" s="17">
        <v>0</v>
      </c>
      <c r="E17" s="18">
        <v>0</v>
      </c>
      <c r="F17" s="17">
        <v>2100</v>
      </c>
    </row>
    <row r="18" spans="1:6" s="14" customFormat="1" ht="13.5" thickBot="1" x14ac:dyDescent="0.3">
      <c r="A18" s="19" t="s">
        <v>35</v>
      </c>
      <c r="B18" s="20" t="s">
        <v>36</v>
      </c>
      <c r="C18" s="22">
        <v>1129000</v>
      </c>
      <c r="D18" s="21">
        <v>761701.85</v>
      </c>
      <c r="E18" s="22">
        <v>900000</v>
      </c>
      <c r="F18" s="21">
        <v>814129.33</v>
      </c>
    </row>
    <row r="19" spans="1:6" s="14" customFormat="1" ht="13.5" thickBot="1" x14ac:dyDescent="0.3">
      <c r="A19" s="23" t="s">
        <v>37</v>
      </c>
      <c r="B19" s="24"/>
      <c r="C19" s="26">
        <f t="shared" ref="C19:F19" si="0">SUM(C4:C18)</f>
        <v>2703000</v>
      </c>
      <c r="D19" s="25">
        <f t="shared" si="0"/>
        <v>2225390.3800000004</v>
      </c>
      <c r="E19" s="26">
        <f t="shared" si="0"/>
        <v>2212000</v>
      </c>
      <c r="F19" s="25">
        <f t="shared" si="0"/>
        <v>2040873.96</v>
      </c>
    </row>
  </sheetData>
  <mergeCells count="2">
    <mergeCell ref="A1:X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2021-03-04T08:34:20Z</dcterms:created>
  <dcterms:modified xsi:type="dcterms:W3CDTF">2021-03-04T08:34:45Z</dcterms:modified>
</cp:coreProperties>
</file>